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ocuments\weizhong\sysu\achievements\manuscripts\2018-psisearch2d\2018-db-psisearch2d\revision\"/>
    </mc:Choice>
  </mc:AlternateContent>
  <xr:revisionPtr revIDLastSave="0" documentId="13_ncr:1_{CDE43EAF-208F-41D1-8731-DFE6DD47AB56}" xr6:coauthVersionLast="43" xr6:coauthVersionMax="43" xr10:uidLastSave="{00000000-0000-0000-0000-000000000000}"/>
  <bookViews>
    <workbookView xWindow="-98" yWindow="-98" windowWidth="19396" windowHeight="10395" xr2:uid="{00000000-000D-0000-FFFF-FFFF00000000}"/>
  </bookViews>
  <sheets>
    <sheet name="Queries_and_results" sheetId="1" r:id="rId1"/>
    <sheet name="Result summary" sheetId="2" r:id="rId2"/>
  </sheets>
  <calcPr calcId="181029"/>
</workbook>
</file>

<file path=xl/calcChain.xml><?xml version="1.0" encoding="utf-8"?>
<calcChain xmlns="http://schemas.openxmlformats.org/spreadsheetml/2006/main">
  <c r="G7" i="2" l="1"/>
  <c r="F7" i="2"/>
  <c r="D7" i="2"/>
  <c r="C7" i="2"/>
</calcChain>
</file>

<file path=xl/sharedStrings.xml><?xml version="1.0" encoding="utf-8"?>
<sst xmlns="http://schemas.openxmlformats.org/spreadsheetml/2006/main" count="123" uniqueCount="118">
  <si>
    <t>W1VD48</t>
  </si>
  <si>
    <t>F3NAF9</t>
  </si>
  <si>
    <t>S5VME4</t>
  </si>
  <si>
    <t>B3MJ88</t>
  </si>
  <si>
    <t>U6JNF5</t>
  </si>
  <si>
    <t>U7P2L4</t>
  </si>
  <si>
    <t>S8EQU2</t>
  </si>
  <si>
    <t>G0HCB1</t>
  </si>
  <si>
    <t>A1Z6I3</t>
  </si>
  <si>
    <t>C3Z7M1</t>
  </si>
  <si>
    <t>G2P7I2</t>
  </si>
  <si>
    <t>H8FJN4</t>
  </si>
  <si>
    <t>M0A297</t>
  </si>
  <si>
    <t>N4UEU9</t>
  </si>
  <si>
    <t>M1NP87</t>
  </si>
  <si>
    <t>M0B0W1</t>
  </si>
  <si>
    <t>N6WRB4</t>
  </si>
  <si>
    <t>M0ATC2</t>
  </si>
  <si>
    <t>L0GRJ1</t>
  </si>
  <si>
    <t>T2LFX7</t>
  </si>
  <si>
    <t>M3DH84</t>
  </si>
  <si>
    <t>V9WUY3</t>
  </si>
  <si>
    <t>S8GMZ4</t>
  </si>
  <si>
    <t>U7GEA7</t>
  </si>
  <si>
    <t>T2S0I3</t>
  </si>
  <si>
    <t>S7W8L1</t>
  </si>
  <si>
    <t>F3Z9K0</t>
  </si>
  <si>
    <t>Q28YQ4</t>
  </si>
  <si>
    <t>B4J9U5</t>
  </si>
  <si>
    <t>M3BTD2</t>
  </si>
  <si>
    <t>B3N3H5</t>
  </si>
  <si>
    <t>W4XFW9</t>
  </si>
  <si>
    <t>Q1K0W4</t>
  </si>
  <si>
    <t>J5K4K3</t>
  </si>
  <si>
    <t>G8WNG6</t>
  </si>
  <si>
    <t>I3UQP7</t>
  </si>
  <si>
    <t>K0CBR5</t>
  </si>
  <si>
    <t>R7Q7R0</t>
  </si>
  <si>
    <t>Q5ASL5</t>
  </si>
  <si>
    <t>C1FET0</t>
  </si>
  <si>
    <t>V9UXW7</t>
  </si>
  <si>
    <t>W5IMM6</t>
  </si>
  <si>
    <t>A6WDN2</t>
  </si>
  <si>
    <t>F1DI03</t>
  </si>
  <si>
    <t>W1Z0L7</t>
  </si>
  <si>
    <t>C0W2T7</t>
  </si>
  <si>
    <t>A4FPN3</t>
  </si>
  <si>
    <t>E2Q3M3</t>
  </si>
  <si>
    <t>T1IP94</t>
  </si>
  <si>
    <t>Q9L1H8</t>
  </si>
  <si>
    <t>U6GHC6</t>
  </si>
  <si>
    <t>L8GNJ5</t>
  </si>
  <si>
    <t>B4NYW8</t>
  </si>
  <si>
    <t>W5PEM3</t>
  </si>
  <si>
    <t>D2RPM0</t>
  </si>
  <si>
    <t>D7B232</t>
  </si>
  <si>
    <t>L9WGR4</t>
  </si>
  <si>
    <t>L9ZFZ0</t>
  </si>
  <si>
    <t>D5NX74</t>
  </si>
  <si>
    <t>Q3BSV9</t>
  </si>
  <si>
    <t>V7ZDM4</t>
  </si>
  <si>
    <t>L0DYQ9</t>
  </si>
  <si>
    <t>V6JAQ3</t>
  </si>
  <si>
    <t>V4ZHH3</t>
  </si>
  <si>
    <t>D3R3K2</t>
  </si>
  <si>
    <t>D9WDX2</t>
  </si>
  <si>
    <t>V4ISM7</t>
  </si>
  <si>
    <t>G7UP39</t>
  </si>
  <si>
    <t>A4XSR7</t>
  </si>
  <si>
    <t>F8FS43</t>
  </si>
  <si>
    <t>J2YER7</t>
  </si>
  <si>
    <t>G2NR60</t>
  </si>
  <si>
    <t>A3NBV2</t>
  </si>
  <si>
    <t>E1T5N0</t>
  </si>
  <si>
    <t>G2LTY4</t>
  </si>
  <si>
    <t>S7UUS1</t>
  </si>
  <si>
    <t>L9Z4T4</t>
  </si>
  <si>
    <t>W5XVN5</t>
  </si>
  <si>
    <t>W1N1L8</t>
  </si>
  <si>
    <t>S2LGX7</t>
  </si>
  <si>
    <t>F8CLL0</t>
  </si>
  <si>
    <t>D1BDM1</t>
  </si>
  <si>
    <t>A2S9X2</t>
  </si>
  <si>
    <t>M0CJK8</t>
  </si>
  <si>
    <t>F9UD81</t>
  </si>
  <si>
    <t>G6YW48</t>
  </si>
  <si>
    <t>B0KF46</t>
  </si>
  <si>
    <t>Q63S73</t>
  </si>
  <si>
    <t>L0FHA5</t>
  </si>
  <si>
    <t>Q0A8Q8</t>
  </si>
  <si>
    <t>D8LLR9</t>
  </si>
  <si>
    <t>N9M8W0</t>
  </si>
  <si>
    <t>S8F2G9</t>
  </si>
  <si>
    <t>K2SUM4</t>
  </si>
  <si>
    <t>J0UV85</t>
  </si>
  <si>
    <t>A3JIF1</t>
  </si>
  <si>
    <t>K2T6Q4</t>
  </si>
  <si>
    <t>L9WU67</t>
  </si>
  <si>
    <t>K9NNB9</t>
  </si>
  <si>
    <t>W0MYC4</t>
  </si>
  <si>
    <t xml:space="preserve">Query (UniProt ACC) </t>
    <phoneticPr fontId="18" type="noConversion"/>
  </si>
  <si>
    <t>Number of subjects with C-value &gt; 6</t>
    <phoneticPr fontId="18" type="noConversion"/>
  </si>
  <si>
    <t>Number of subjects with matched domains</t>
    <phoneticPr fontId="18" type="noConversion"/>
  </si>
  <si>
    <t>Ratio of true positive subjects by Cvalue</t>
    <phoneticPr fontId="18" type="noConversion"/>
  </si>
  <si>
    <t>PSISeach2D</t>
    <phoneticPr fontId="18" type="noConversion"/>
  </si>
  <si>
    <t>Original PSISearch2</t>
    <phoneticPr fontId="18" type="noConversion"/>
  </si>
  <si>
    <t>Number of subjects with E-value &lt; e-5</t>
    <phoneticPr fontId="18" type="noConversion"/>
  </si>
  <si>
    <t>Ratio of true positive subjects by E-value</t>
    <phoneticPr fontId="18" type="noConversion"/>
  </si>
  <si>
    <t>PSISearch2D</t>
    <phoneticPr fontId="18" type="noConversion"/>
  </si>
  <si>
    <t>PSISearch2</t>
    <phoneticPr fontId="18" type="noConversion"/>
  </si>
  <si>
    <t>Hits included</t>
    <phoneticPr fontId="18" type="noConversion"/>
  </si>
  <si>
    <t>True positives</t>
    <phoneticPr fontId="18" type="noConversion"/>
  </si>
  <si>
    <t>False postitives</t>
    <phoneticPr fontId="18" type="noConversion"/>
  </si>
  <si>
    <t>Top 5 hits</t>
    <phoneticPr fontId="18" type="noConversion"/>
  </si>
  <si>
    <t>%</t>
    <phoneticPr fontId="18" type="noConversion"/>
  </si>
  <si>
    <t>Hits better
 than cut-offs</t>
    <phoneticPr fontId="18" type="noConversion"/>
  </si>
  <si>
    <t>Comparison</t>
    <phoneticPr fontId="18" type="noConversion"/>
  </si>
  <si>
    <t>2D overall positives &gt; 2 overall positives; TP of 2D &gt; TP of 2; FP of 2D &lt; FP of 2 (76.0%)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</si>
</sst>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Times New Roman"/>
      <family val="1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9" fontId="19" fillId="0" borderId="14" xfId="0" applyNumberFormat="1" applyFont="1" applyBorder="1">
      <alignment vertical="center"/>
    </xf>
    <xf numFmtId="10" fontId="19" fillId="0" borderId="10" xfId="0" applyNumberFormat="1" applyFont="1" applyBorder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>
      <alignment vertical="center"/>
    </xf>
    <xf numFmtId="0" fontId="19" fillId="0" borderId="10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workbookViewId="0">
      <selection activeCell="J10" sqref="J10"/>
    </sheetView>
  </sheetViews>
  <sheetFormatPr defaultRowHeight="13.9" x14ac:dyDescent="0.4"/>
  <cols>
    <col min="1" max="1" width="12.6640625" customWidth="1"/>
    <col min="2" max="2" width="15.796875" customWidth="1"/>
    <col min="3" max="3" width="11.6640625" customWidth="1"/>
    <col min="4" max="4" width="11.06640625" customWidth="1"/>
    <col min="5" max="5" width="10.9296875" customWidth="1"/>
    <col min="6" max="6" width="11.06640625" customWidth="1"/>
    <col min="7" max="7" width="11.1328125" customWidth="1"/>
  </cols>
  <sheetData>
    <row r="1" spans="1:7" s="12" customFormat="1" ht="26.65" customHeight="1" x14ac:dyDescent="0.4">
      <c r="B1" s="13" t="s">
        <v>104</v>
      </c>
      <c r="C1" s="13"/>
      <c r="D1" s="13"/>
      <c r="E1" s="13" t="s">
        <v>105</v>
      </c>
      <c r="F1" s="13"/>
      <c r="G1" s="13"/>
    </row>
    <row r="2" spans="1:7" s="14" customFormat="1" ht="69.400000000000006" x14ac:dyDescent="0.4">
      <c r="A2" s="14" t="s">
        <v>100</v>
      </c>
      <c r="B2" s="14" t="s">
        <v>101</v>
      </c>
      <c r="C2" s="14" t="s">
        <v>102</v>
      </c>
      <c r="D2" s="14" t="s">
        <v>103</v>
      </c>
      <c r="E2" s="14" t="s">
        <v>106</v>
      </c>
      <c r="F2" s="14" t="s">
        <v>102</v>
      </c>
      <c r="G2" s="14" t="s">
        <v>107</v>
      </c>
    </row>
    <row r="3" spans="1:7" x14ac:dyDescent="0.4">
      <c r="A3" t="s">
        <v>0</v>
      </c>
      <c r="B3">
        <v>2055</v>
      </c>
      <c r="C3">
        <v>2038</v>
      </c>
      <c r="D3">
        <v>0.99172749391727499</v>
      </c>
      <c r="E3">
        <v>2052</v>
      </c>
      <c r="F3">
        <v>2030</v>
      </c>
      <c r="G3">
        <v>0.98927875243664698</v>
      </c>
    </row>
    <row r="4" spans="1:7" x14ac:dyDescent="0.4">
      <c r="A4" t="s">
        <v>1</v>
      </c>
      <c r="B4">
        <v>2061</v>
      </c>
      <c r="C4">
        <v>2031</v>
      </c>
      <c r="D4">
        <v>0.98544395924308503</v>
      </c>
      <c r="E4">
        <v>2063</v>
      </c>
      <c r="F4">
        <v>2029</v>
      </c>
      <c r="G4">
        <v>0.98351914687348496</v>
      </c>
    </row>
    <row r="5" spans="1:7" x14ac:dyDescent="0.4">
      <c r="A5" t="s">
        <v>2</v>
      </c>
      <c r="B5">
        <v>2074</v>
      </c>
      <c r="C5">
        <v>2030</v>
      </c>
      <c r="D5">
        <v>0.97878495660559295</v>
      </c>
      <c r="E5">
        <v>2076</v>
      </c>
      <c r="F5">
        <v>2029</v>
      </c>
      <c r="G5">
        <v>0.97736030828516296</v>
      </c>
    </row>
    <row r="6" spans="1:7" x14ac:dyDescent="0.4">
      <c r="A6" t="s">
        <v>3</v>
      </c>
      <c r="B6">
        <v>230</v>
      </c>
      <c r="C6">
        <v>12</v>
      </c>
      <c r="D6">
        <v>5.2173913043478203E-2</v>
      </c>
      <c r="E6">
        <v>322</v>
      </c>
      <c r="F6">
        <v>11</v>
      </c>
      <c r="G6">
        <v>3.4161490683229802E-2</v>
      </c>
    </row>
    <row r="7" spans="1:7" x14ac:dyDescent="0.4">
      <c r="A7" t="s">
        <v>4</v>
      </c>
      <c r="B7">
        <v>432</v>
      </c>
      <c r="C7">
        <v>327</v>
      </c>
      <c r="D7">
        <v>0.75694444444444398</v>
      </c>
      <c r="E7">
        <v>397</v>
      </c>
      <c r="F7">
        <v>237</v>
      </c>
      <c r="G7">
        <v>0.59697732997481101</v>
      </c>
    </row>
    <row r="8" spans="1:7" x14ac:dyDescent="0.4">
      <c r="A8" t="s">
        <v>5</v>
      </c>
      <c r="B8">
        <v>2075</v>
      </c>
      <c r="C8">
        <v>2048</v>
      </c>
      <c r="D8">
        <v>0.98698795180722798</v>
      </c>
      <c r="E8">
        <v>2087</v>
      </c>
      <c r="F8">
        <v>2047</v>
      </c>
      <c r="G8">
        <v>0.98083373263057005</v>
      </c>
    </row>
    <row r="9" spans="1:7" x14ac:dyDescent="0.4">
      <c r="A9" t="s">
        <v>6</v>
      </c>
      <c r="B9">
        <v>714</v>
      </c>
      <c r="C9">
        <v>564</v>
      </c>
      <c r="D9">
        <v>0.78991596638655404</v>
      </c>
      <c r="E9">
        <v>642</v>
      </c>
      <c r="F9">
        <v>441</v>
      </c>
      <c r="G9">
        <v>0.68691588785046698</v>
      </c>
    </row>
    <row r="10" spans="1:7" x14ac:dyDescent="0.4">
      <c r="A10" t="s">
        <v>7</v>
      </c>
      <c r="B10">
        <v>2040</v>
      </c>
      <c r="C10">
        <v>2032</v>
      </c>
      <c r="D10">
        <v>0.99607843137254903</v>
      </c>
      <c r="E10">
        <v>2042</v>
      </c>
      <c r="F10">
        <v>2026</v>
      </c>
      <c r="G10">
        <v>0.99216454456415204</v>
      </c>
    </row>
    <row r="11" spans="1:7" x14ac:dyDescent="0.4">
      <c r="A11" t="s">
        <v>8</v>
      </c>
      <c r="B11">
        <v>55</v>
      </c>
      <c r="C11">
        <v>14</v>
      </c>
      <c r="D11">
        <v>0.25454545454545402</v>
      </c>
      <c r="E11">
        <v>67</v>
      </c>
      <c r="F11">
        <v>12</v>
      </c>
      <c r="G11">
        <v>0.17910447761194001</v>
      </c>
    </row>
    <row r="12" spans="1:7" x14ac:dyDescent="0.4">
      <c r="A12" t="s">
        <v>9</v>
      </c>
      <c r="B12">
        <v>551</v>
      </c>
      <c r="C12">
        <v>529</v>
      </c>
      <c r="D12">
        <v>0.96007259528130595</v>
      </c>
      <c r="E12">
        <v>498</v>
      </c>
      <c r="F12">
        <v>439</v>
      </c>
      <c r="G12">
        <v>0.88152610441766999</v>
      </c>
    </row>
    <row r="13" spans="1:7" x14ac:dyDescent="0.4">
      <c r="A13" t="s">
        <v>10</v>
      </c>
      <c r="B13">
        <v>2078</v>
      </c>
      <c r="C13">
        <v>2037</v>
      </c>
      <c r="D13">
        <v>0.98026948989412899</v>
      </c>
      <c r="E13">
        <v>2075</v>
      </c>
      <c r="F13">
        <v>2031</v>
      </c>
      <c r="G13">
        <v>0.97879518072289096</v>
      </c>
    </row>
    <row r="14" spans="1:7" x14ac:dyDescent="0.4">
      <c r="A14" t="s">
        <v>11</v>
      </c>
      <c r="B14">
        <v>2127</v>
      </c>
      <c r="C14">
        <v>2045</v>
      </c>
      <c r="D14">
        <v>0.961448048895157</v>
      </c>
      <c r="E14">
        <v>2145</v>
      </c>
      <c r="F14">
        <v>2043</v>
      </c>
      <c r="G14">
        <v>0.95244755244755197</v>
      </c>
    </row>
    <row r="15" spans="1:7" x14ac:dyDescent="0.4">
      <c r="A15" t="s">
        <v>12</v>
      </c>
      <c r="B15">
        <v>1598</v>
      </c>
      <c r="C15">
        <v>1561</v>
      </c>
      <c r="D15">
        <v>0.97684605757196497</v>
      </c>
      <c r="E15">
        <v>1649</v>
      </c>
      <c r="F15">
        <v>1580</v>
      </c>
      <c r="G15">
        <v>0.95815645845967201</v>
      </c>
    </row>
    <row r="16" spans="1:7" x14ac:dyDescent="0.4">
      <c r="A16" t="s">
        <v>13</v>
      </c>
      <c r="B16">
        <v>1067</v>
      </c>
      <c r="C16">
        <v>994</v>
      </c>
      <c r="D16">
        <v>0.93158388003748804</v>
      </c>
      <c r="E16">
        <v>1041</v>
      </c>
      <c r="F16">
        <v>967</v>
      </c>
      <c r="G16">
        <v>0.92891450528338104</v>
      </c>
    </row>
    <row r="17" spans="1:7" x14ac:dyDescent="0.4">
      <c r="A17" t="s">
        <v>14</v>
      </c>
      <c r="B17">
        <v>2060</v>
      </c>
      <c r="C17">
        <v>2037</v>
      </c>
      <c r="D17">
        <v>0.98883495145630995</v>
      </c>
      <c r="E17">
        <v>2058</v>
      </c>
      <c r="F17">
        <v>2029</v>
      </c>
      <c r="G17">
        <v>0.98590864917395504</v>
      </c>
    </row>
    <row r="18" spans="1:7" x14ac:dyDescent="0.4">
      <c r="A18" t="s">
        <v>15</v>
      </c>
      <c r="B18">
        <v>2170</v>
      </c>
      <c r="C18">
        <v>2139</v>
      </c>
      <c r="D18">
        <v>0.98571428571428499</v>
      </c>
      <c r="E18">
        <v>2170</v>
      </c>
      <c r="F18">
        <v>2129</v>
      </c>
      <c r="G18">
        <v>0.98110599078340999</v>
      </c>
    </row>
    <row r="19" spans="1:7" x14ac:dyDescent="0.4">
      <c r="A19" t="s">
        <v>16</v>
      </c>
      <c r="B19">
        <v>2082</v>
      </c>
      <c r="C19">
        <v>2043</v>
      </c>
      <c r="D19">
        <v>0.98126801152737697</v>
      </c>
      <c r="E19">
        <v>2095</v>
      </c>
      <c r="F19">
        <v>2040</v>
      </c>
      <c r="G19">
        <v>0.97374701670644304</v>
      </c>
    </row>
    <row r="20" spans="1:7" x14ac:dyDescent="0.4">
      <c r="A20" t="s">
        <v>17</v>
      </c>
      <c r="B20">
        <v>2339</v>
      </c>
      <c r="C20">
        <v>2208</v>
      </c>
      <c r="D20">
        <v>0.94399315946985896</v>
      </c>
      <c r="E20">
        <v>2351</v>
      </c>
      <c r="F20">
        <v>2198</v>
      </c>
      <c r="G20">
        <v>0.93492131008081603</v>
      </c>
    </row>
    <row r="21" spans="1:7" x14ac:dyDescent="0.4">
      <c r="A21" t="s">
        <v>18</v>
      </c>
      <c r="B21">
        <v>2065</v>
      </c>
      <c r="C21">
        <v>2046</v>
      </c>
      <c r="D21">
        <v>0.99079903147699699</v>
      </c>
      <c r="E21">
        <v>2069</v>
      </c>
      <c r="F21">
        <v>2042</v>
      </c>
      <c r="G21">
        <v>0.98695021749637502</v>
      </c>
    </row>
    <row r="22" spans="1:7" x14ac:dyDescent="0.4">
      <c r="A22" t="s">
        <v>19</v>
      </c>
      <c r="B22">
        <v>2085</v>
      </c>
      <c r="C22">
        <v>2046</v>
      </c>
      <c r="D22">
        <v>0.98129496402877703</v>
      </c>
      <c r="E22">
        <v>2094</v>
      </c>
      <c r="F22">
        <v>2043</v>
      </c>
      <c r="G22">
        <v>0.97564469914040097</v>
      </c>
    </row>
    <row r="23" spans="1:7" x14ac:dyDescent="0.4">
      <c r="A23" t="s">
        <v>20</v>
      </c>
      <c r="B23">
        <v>2053</v>
      </c>
      <c r="C23">
        <v>2041</v>
      </c>
      <c r="D23">
        <v>0.99415489527520695</v>
      </c>
      <c r="E23">
        <v>2050</v>
      </c>
      <c r="F23">
        <v>2038</v>
      </c>
      <c r="G23">
        <v>0.99414634146341396</v>
      </c>
    </row>
    <row r="24" spans="1:7" x14ac:dyDescent="0.4">
      <c r="A24" t="s">
        <v>21</v>
      </c>
      <c r="B24">
        <v>2067</v>
      </c>
      <c r="C24">
        <v>2042</v>
      </c>
      <c r="D24">
        <v>0.98790517658442101</v>
      </c>
      <c r="E24">
        <v>2078</v>
      </c>
      <c r="F24">
        <v>2040</v>
      </c>
      <c r="G24">
        <v>0.98171318575553401</v>
      </c>
    </row>
    <row r="25" spans="1:7" x14ac:dyDescent="0.4">
      <c r="A25" t="s">
        <v>22</v>
      </c>
      <c r="B25">
        <v>1777</v>
      </c>
      <c r="C25">
        <v>1731</v>
      </c>
      <c r="D25">
        <v>0.97411367473269495</v>
      </c>
      <c r="E25">
        <v>1778</v>
      </c>
      <c r="F25">
        <v>1710</v>
      </c>
      <c r="G25">
        <v>0.96175478065241804</v>
      </c>
    </row>
    <row r="26" spans="1:7" x14ac:dyDescent="0.4">
      <c r="A26" t="s">
        <v>23</v>
      </c>
      <c r="B26">
        <v>2078</v>
      </c>
      <c r="C26">
        <v>2049</v>
      </c>
      <c r="D26">
        <v>0.98604427333974898</v>
      </c>
      <c r="E26">
        <v>2085</v>
      </c>
      <c r="F26">
        <v>2046</v>
      </c>
      <c r="G26">
        <v>0.98129496402877703</v>
      </c>
    </row>
    <row r="27" spans="1:7" x14ac:dyDescent="0.4">
      <c r="A27" t="s">
        <v>24</v>
      </c>
      <c r="B27">
        <v>382</v>
      </c>
      <c r="C27">
        <v>227</v>
      </c>
      <c r="D27">
        <v>0.59424083769633496</v>
      </c>
      <c r="E27">
        <v>255</v>
      </c>
      <c r="F27">
        <v>73</v>
      </c>
      <c r="G27">
        <v>0.286274509803921</v>
      </c>
    </row>
    <row r="28" spans="1:7" x14ac:dyDescent="0.4">
      <c r="A28" t="s">
        <v>25</v>
      </c>
      <c r="B28">
        <v>1604</v>
      </c>
      <c r="C28">
        <v>1596</v>
      </c>
      <c r="D28">
        <v>0.99501246882793004</v>
      </c>
      <c r="E28">
        <v>1195</v>
      </c>
      <c r="F28">
        <v>1180</v>
      </c>
      <c r="G28">
        <v>0.98744769874476901</v>
      </c>
    </row>
    <row r="29" spans="1:7" x14ac:dyDescent="0.4">
      <c r="A29" t="s">
        <v>26</v>
      </c>
      <c r="B29">
        <v>2056</v>
      </c>
      <c r="C29">
        <v>2042</v>
      </c>
      <c r="D29">
        <v>0.99319066147859902</v>
      </c>
      <c r="E29">
        <v>2058</v>
      </c>
      <c r="F29">
        <v>2039</v>
      </c>
      <c r="G29">
        <v>0.99076773566569398</v>
      </c>
    </row>
    <row r="30" spans="1:7" x14ac:dyDescent="0.4">
      <c r="A30" t="s">
        <v>27</v>
      </c>
      <c r="B30">
        <v>14</v>
      </c>
      <c r="C30">
        <v>12</v>
      </c>
      <c r="D30">
        <v>0.85714285714285698</v>
      </c>
      <c r="E30">
        <v>14</v>
      </c>
      <c r="F30">
        <v>11</v>
      </c>
      <c r="G30">
        <v>0.78571428571428503</v>
      </c>
    </row>
    <row r="31" spans="1:7" x14ac:dyDescent="0.4">
      <c r="A31" t="s">
        <v>28</v>
      </c>
      <c r="B31">
        <v>67</v>
      </c>
      <c r="C31">
        <v>15</v>
      </c>
      <c r="D31">
        <v>0.22388059701492499</v>
      </c>
      <c r="E31">
        <v>186</v>
      </c>
      <c r="F31">
        <v>14</v>
      </c>
      <c r="G31">
        <v>7.5268817204300995E-2</v>
      </c>
    </row>
    <row r="32" spans="1:7" x14ac:dyDescent="0.4">
      <c r="A32" t="s">
        <v>29</v>
      </c>
      <c r="B32">
        <v>2052</v>
      </c>
      <c r="C32">
        <v>2040</v>
      </c>
      <c r="D32">
        <v>0.99415204678362501</v>
      </c>
      <c r="E32">
        <v>2048</v>
      </c>
      <c r="F32">
        <v>2034</v>
      </c>
      <c r="G32">
        <v>0.9931640625</v>
      </c>
    </row>
    <row r="33" spans="1:7" x14ac:dyDescent="0.4">
      <c r="A33" t="s">
        <v>30</v>
      </c>
      <c r="B33">
        <v>54</v>
      </c>
      <c r="C33">
        <v>13</v>
      </c>
      <c r="D33">
        <v>0.24074074074074001</v>
      </c>
      <c r="E33">
        <v>72</v>
      </c>
      <c r="F33">
        <v>12</v>
      </c>
      <c r="G33">
        <v>0.16666666666666599</v>
      </c>
    </row>
    <row r="34" spans="1:7" x14ac:dyDescent="0.4">
      <c r="A34" t="s">
        <v>31</v>
      </c>
      <c r="B34">
        <v>1563</v>
      </c>
      <c r="C34">
        <v>1278</v>
      </c>
      <c r="D34">
        <v>0.81765834932821502</v>
      </c>
      <c r="E34">
        <v>1708</v>
      </c>
      <c r="F34">
        <v>1248</v>
      </c>
      <c r="G34">
        <v>0.73067915690866503</v>
      </c>
    </row>
    <row r="35" spans="1:7" x14ac:dyDescent="0.4">
      <c r="A35" t="s">
        <v>32</v>
      </c>
      <c r="B35">
        <v>2076</v>
      </c>
      <c r="C35">
        <v>2055</v>
      </c>
      <c r="D35">
        <v>0.989884393063583</v>
      </c>
      <c r="E35">
        <v>2086</v>
      </c>
      <c r="F35">
        <v>2052</v>
      </c>
      <c r="G35">
        <v>0.98370086289549297</v>
      </c>
    </row>
    <row r="36" spans="1:7" x14ac:dyDescent="0.4">
      <c r="A36" t="s">
        <v>33</v>
      </c>
      <c r="B36">
        <v>1235</v>
      </c>
      <c r="C36">
        <v>1212</v>
      </c>
      <c r="D36">
        <v>0.98137651821862304</v>
      </c>
      <c r="E36">
        <v>1192</v>
      </c>
      <c r="F36">
        <v>1150</v>
      </c>
      <c r="G36">
        <v>0.96476510067114096</v>
      </c>
    </row>
    <row r="37" spans="1:7" x14ac:dyDescent="0.4">
      <c r="A37" t="s">
        <v>34</v>
      </c>
      <c r="B37">
        <v>2061</v>
      </c>
      <c r="C37">
        <v>2042</v>
      </c>
      <c r="D37">
        <v>0.99078117418728695</v>
      </c>
      <c r="E37">
        <v>2066</v>
      </c>
      <c r="F37">
        <v>2041</v>
      </c>
      <c r="G37">
        <v>0.98789932236205202</v>
      </c>
    </row>
    <row r="38" spans="1:7" x14ac:dyDescent="0.4">
      <c r="A38" t="s">
        <v>35</v>
      </c>
      <c r="B38">
        <v>2084</v>
      </c>
      <c r="C38">
        <v>2049</v>
      </c>
      <c r="D38">
        <v>0.98320537428023003</v>
      </c>
      <c r="E38">
        <v>2096</v>
      </c>
      <c r="F38">
        <v>2048</v>
      </c>
      <c r="G38">
        <v>0.977099236641221</v>
      </c>
    </row>
    <row r="39" spans="1:7" x14ac:dyDescent="0.4">
      <c r="A39" t="s">
        <v>36</v>
      </c>
      <c r="B39">
        <v>2072</v>
      </c>
      <c r="C39">
        <v>2045</v>
      </c>
      <c r="D39">
        <v>0.98696911196911197</v>
      </c>
      <c r="E39">
        <v>2087</v>
      </c>
      <c r="F39">
        <v>2042</v>
      </c>
      <c r="G39">
        <v>0.97843794920939098</v>
      </c>
    </row>
    <row r="40" spans="1:7" x14ac:dyDescent="0.4">
      <c r="A40" t="s">
        <v>37</v>
      </c>
      <c r="B40">
        <v>1025</v>
      </c>
      <c r="C40">
        <v>441</v>
      </c>
      <c r="D40">
        <v>0.430243902439024</v>
      </c>
      <c r="E40">
        <v>1004</v>
      </c>
      <c r="F40">
        <v>366</v>
      </c>
      <c r="G40">
        <v>0.364541832669322</v>
      </c>
    </row>
    <row r="41" spans="1:7" x14ac:dyDescent="0.4">
      <c r="A41" t="s">
        <v>38</v>
      </c>
      <c r="B41">
        <v>607</v>
      </c>
      <c r="C41">
        <v>308</v>
      </c>
      <c r="D41">
        <v>0.50741350906095495</v>
      </c>
      <c r="E41">
        <v>602</v>
      </c>
      <c r="F41">
        <v>215</v>
      </c>
      <c r="G41">
        <v>0.35714285714285698</v>
      </c>
    </row>
    <row r="42" spans="1:7" x14ac:dyDescent="0.4">
      <c r="A42" t="s">
        <v>39</v>
      </c>
      <c r="B42">
        <v>2317</v>
      </c>
      <c r="C42">
        <v>1987</v>
      </c>
      <c r="D42">
        <v>0.85757444971946395</v>
      </c>
      <c r="E42">
        <v>2329</v>
      </c>
      <c r="F42">
        <v>1943</v>
      </c>
      <c r="G42">
        <v>0.83426363246028301</v>
      </c>
    </row>
    <row r="43" spans="1:7" x14ac:dyDescent="0.4">
      <c r="A43" t="s">
        <v>40</v>
      </c>
      <c r="B43">
        <v>2076</v>
      </c>
      <c r="C43">
        <v>2045</v>
      </c>
      <c r="D43">
        <v>0.98506743737957603</v>
      </c>
      <c r="E43">
        <v>2089</v>
      </c>
      <c r="F43">
        <v>2042</v>
      </c>
      <c r="G43">
        <v>0.97750119674485403</v>
      </c>
    </row>
    <row r="44" spans="1:7" x14ac:dyDescent="0.4">
      <c r="A44" t="s">
        <v>41</v>
      </c>
      <c r="B44">
        <v>2068</v>
      </c>
      <c r="C44">
        <v>2046</v>
      </c>
      <c r="D44">
        <v>0.98936170212765895</v>
      </c>
      <c r="E44">
        <v>2078</v>
      </c>
      <c r="F44">
        <v>2043</v>
      </c>
      <c r="G44">
        <v>0.98315688161693904</v>
      </c>
    </row>
    <row r="45" spans="1:7" x14ac:dyDescent="0.4">
      <c r="A45" t="s">
        <v>42</v>
      </c>
      <c r="B45">
        <v>2106</v>
      </c>
      <c r="C45">
        <v>2045</v>
      </c>
      <c r="D45">
        <v>0.97103513770180405</v>
      </c>
      <c r="E45">
        <v>2108</v>
      </c>
      <c r="F45">
        <v>2038</v>
      </c>
      <c r="G45">
        <v>0.96679316888045497</v>
      </c>
    </row>
    <row r="46" spans="1:7" x14ac:dyDescent="0.4">
      <c r="A46" t="s">
        <v>43</v>
      </c>
      <c r="B46">
        <v>1818</v>
      </c>
      <c r="C46">
        <v>1740</v>
      </c>
      <c r="D46">
        <v>0.95709570957095702</v>
      </c>
      <c r="E46">
        <v>1811</v>
      </c>
      <c r="F46">
        <v>1719</v>
      </c>
      <c r="G46">
        <v>0.94919933738266105</v>
      </c>
    </row>
    <row r="47" spans="1:7" x14ac:dyDescent="0.4">
      <c r="A47" t="s">
        <v>44</v>
      </c>
      <c r="B47">
        <v>2063</v>
      </c>
      <c r="C47">
        <v>2044</v>
      </c>
      <c r="D47">
        <v>0.99079011148812401</v>
      </c>
      <c r="E47">
        <v>2072</v>
      </c>
      <c r="F47">
        <v>2042</v>
      </c>
      <c r="G47">
        <v>0.98552123552123505</v>
      </c>
    </row>
    <row r="48" spans="1:7" x14ac:dyDescent="0.4">
      <c r="A48" t="s">
        <v>45</v>
      </c>
      <c r="B48">
        <v>2059</v>
      </c>
      <c r="C48">
        <v>2039</v>
      </c>
      <c r="D48">
        <v>0.99028654686741102</v>
      </c>
      <c r="E48">
        <v>2056</v>
      </c>
      <c r="F48">
        <v>2032</v>
      </c>
      <c r="G48">
        <v>0.98832684824902695</v>
      </c>
    </row>
    <row r="49" spans="1:7" x14ac:dyDescent="0.4">
      <c r="A49" t="s">
        <v>46</v>
      </c>
      <c r="B49">
        <v>701</v>
      </c>
      <c r="C49">
        <v>290</v>
      </c>
      <c r="D49">
        <v>0.41369472182596201</v>
      </c>
      <c r="E49">
        <v>700</v>
      </c>
      <c r="F49">
        <v>136</v>
      </c>
      <c r="G49">
        <v>0.19428571428571401</v>
      </c>
    </row>
    <row r="50" spans="1:7" x14ac:dyDescent="0.4">
      <c r="A50" t="s">
        <v>47</v>
      </c>
      <c r="B50">
        <v>2076</v>
      </c>
      <c r="C50">
        <v>2033</v>
      </c>
      <c r="D50">
        <v>0.97928709055876595</v>
      </c>
      <c r="E50">
        <v>2082</v>
      </c>
      <c r="F50">
        <v>2033</v>
      </c>
      <c r="G50">
        <v>0.97646493756003805</v>
      </c>
    </row>
    <row r="51" spans="1:7" x14ac:dyDescent="0.4">
      <c r="A51" t="s">
        <v>48</v>
      </c>
      <c r="B51">
        <v>2437</v>
      </c>
      <c r="C51">
        <v>2375</v>
      </c>
      <c r="D51">
        <v>0.974558883873615</v>
      </c>
      <c r="E51">
        <v>2448</v>
      </c>
      <c r="F51">
        <v>2340</v>
      </c>
      <c r="G51">
        <v>0.95588235294117596</v>
      </c>
    </row>
    <row r="52" spans="1:7" x14ac:dyDescent="0.4">
      <c r="A52" t="s">
        <v>49</v>
      </c>
      <c r="B52">
        <v>2048</v>
      </c>
      <c r="C52">
        <v>2033</v>
      </c>
      <c r="D52">
        <v>0.99267578125</v>
      </c>
      <c r="E52">
        <v>2055</v>
      </c>
      <c r="F52">
        <v>2029</v>
      </c>
      <c r="G52">
        <v>0.98734793187347902</v>
      </c>
    </row>
    <row r="53" spans="1:7" x14ac:dyDescent="0.4">
      <c r="A53" t="s">
        <v>50</v>
      </c>
      <c r="B53">
        <v>2014</v>
      </c>
      <c r="C53">
        <v>1940</v>
      </c>
      <c r="D53">
        <v>0.96325719960278</v>
      </c>
      <c r="E53">
        <v>81</v>
      </c>
      <c r="F53">
        <v>77</v>
      </c>
      <c r="G53">
        <v>0.95061728395061695</v>
      </c>
    </row>
    <row r="54" spans="1:7" x14ac:dyDescent="0.4">
      <c r="A54" t="s">
        <v>51</v>
      </c>
      <c r="B54">
        <v>831</v>
      </c>
      <c r="C54">
        <v>825</v>
      </c>
      <c r="D54">
        <v>0.99277978339350104</v>
      </c>
      <c r="E54">
        <v>825</v>
      </c>
      <c r="F54">
        <v>820</v>
      </c>
      <c r="G54">
        <v>0.99393939393939301</v>
      </c>
    </row>
    <row r="55" spans="1:7" x14ac:dyDescent="0.4">
      <c r="A55" t="s">
        <v>52</v>
      </c>
      <c r="B55">
        <v>55</v>
      </c>
      <c r="C55">
        <v>13</v>
      </c>
      <c r="D55">
        <v>0.236363636363636</v>
      </c>
      <c r="E55">
        <v>69</v>
      </c>
      <c r="F55">
        <v>13</v>
      </c>
      <c r="G55">
        <v>0.188405797101449</v>
      </c>
    </row>
    <row r="56" spans="1:7" x14ac:dyDescent="0.4">
      <c r="A56" t="s">
        <v>53</v>
      </c>
      <c r="B56">
        <v>162</v>
      </c>
      <c r="C56">
        <v>100</v>
      </c>
      <c r="D56">
        <v>0.61728395061728303</v>
      </c>
      <c r="E56">
        <v>183</v>
      </c>
      <c r="F56">
        <v>100</v>
      </c>
      <c r="G56">
        <v>0.54644808743169404</v>
      </c>
    </row>
    <row r="57" spans="1:7" x14ac:dyDescent="0.4">
      <c r="A57" t="s">
        <v>54</v>
      </c>
      <c r="B57">
        <v>1932</v>
      </c>
      <c r="C57">
        <v>1809</v>
      </c>
      <c r="D57">
        <v>0.93633540372670798</v>
      </c>
      <c r="E57">
        <v>2023</v>
      </c>
      <c r="F57">
        <v>1835</v>
      </c>
      <c r="G57">
        <v>0.90706870983687504</v>
      </c>
    </row>
    <row r="58" spans="1:7" x14ac:dyDescent="0.4">
      <c r="A58" t="s">
        <v>55</v>
      </c>
      <c r="B58">
        <v>45</v>
      </c>
      <c r="C58">
        <v>7</v>
      </c>
      <c r="D58">
        <v>0.155555555555555</v>
      </c>
      <c r="E58">
        <v>69</v>
      </c>
      <c r="F58">
        <v>7</v>
      </c>
      <c r="G58">
        <v>0.101449275362318</v>
      </c>
    </row>
    <row r="59" spans="1:7" x14ac:dyDescent="0.4">
      <c r="A59" t="s">
        <v>56</v>
      </c>
      <c r="B59">
        <v>2239</v>
      </c>
      <c r="C59">
        <v>2210</v>
      </c>
      <c r="D59">
        <v>0.98704778919160296</v>
      </c>
      <c r="E59">
        <v>2241</v>
      </c>
      <c r="F59">
        <v>2201</v>
      </c>
      <c r="G59">
        <v>0.98215082552431898</v>
      </c>
    </row>
    <row r="60" spans="1:7" x14ac:dyDescent="0.4">
      <c r="A60" t="s">
        <v>57</v>
      </c>
      <c r="B60">
        <v>2107</v>
      </c>
      <c r="C60">
        <v>2081</v>
      </c>
      <c r="D60">
        <v>0.98766018035120995</v>
      </c>
      <c r="E60">
        <v>2096</v>
      </c>
      <c r="F60">
        <v>2064</v>
      </c>
      <c r="G60">
        <v>0.98473282442748</v>
      </c>
    </row>
    <row r="61" spans="1:7" x14ac:dyDescent="0.4">
      <c r="A61" t="s">
        <v>58</v>
      </c>
      <c r="B61">
        <v>2045</v>
      </c>
      <c r="C61">
        <v>2034</v>
      </c>
      <c r="D61">
        <v>0.99462102689486498</v>
      </c>
      <c r="E61">
        <v>2046</v>
      </c>
      <c r="F61">
        <v>2033</v>
      </c>
      <c r="G61">
        <v>0.99364613880742902</v>
      </c>
    </row>
    <row r="62" spans="1:7" x14ac:dyDescent="0.4">
      <c r="A62" t="s">
        <v>59</v>
      </c>
      <c r="B62">
        <v>2086</v>
      </c>
      <c r="C62">
        <v>2044</v>
      </c>
      <c r="D62">
        <v>0.97986577181208001</v>
      </c>
      <c r="E62">
        <v>2096</v>
      </c>
      <c r="F62">
        <v>2041</v>
      </c>
      <c r="G62">
        <v>0.97375954198473202</v>
      </c>
    </row>
    <row r="63" spans="1:7" x14ac:dyDescent="0.4">
      <c r="A63" t="s">
        <v>60</v>
      </c>
      <c r="B63">
        <v>2124</v>
      </c>
      <c r="C63">
        <v>2047</v>
      </c>
      <c r="D63">
        <v>0.96374764595103501</v>
      </c>
      <c r="E63">
        <v>2143</v>
      </c>
      <c r="F63">
        <v>2044</v>
      </c>
      <c r="G63">
        <v>0.95380307979468004</v>
      </c>
    </row>
    <row r="64" spans="1:7" x14ac:dyDescent="0.4">
      <c r="A64" t="s">
        <v>61</v>
      </c>
      <c r="B64">
        <v>2067</v>
      </c>
      <c r="C64">
        <v>2049</v>
      </c>
      <c r="D64">
        <v>0.99129172714078295</v>
      </c>
      <c r="E64">
        <v>2075</v>
      </c>
      <c r="F64">
        <v>2048</v>
      </c>
      <c r="G64">
        <v>0.98698795180722798</v>
      </c>
    </row>
    <row r="65" spans="1:7" x14ac:dyDescent="0.4">
      <c r="A65" t="s">
        <v>62</v>
      </c>
      <c r="B65">
        <v>2069</v>
      </c>
      <c r="C65">
        <v>2041</v>
      </c>
      <c r="D65">
        <v>0.98646689221846295</v>
      </c>
      <c r="E65">
        <v>2089</v>
      </c>
      <c r="F65">
        <v>2045</v>
      </c>
      <c r="G65">
        <v>0.97893729056964995</v>
      </c>
    </row>
    <row r="66" spans="1:7" x14ac:dyDescent="0.4">
      <c r="A66" t="s">
        <v>63</v>
      </c>
      <c r="B66">
        <v>1826</v>
      </c>
      <c r="C66">
        <v>1725</v>
      </c>
      <c r="D66">
        <v>0.94468784227820302</v>
      </c>
      <c r="E66">
        <v>1830</v>
      </c>
      <c r="F66">
        <v>1707</v>
      </c>
      <c r="G66">
        <v>0.93278688524590103</v>
      </c>
    </row>
    <row r="67" spans="1:7" x14ac:dyDescent="0.4">
      <c r="A67" t="s">
        <v>64</v>
      </c>
      <c r="B67">
        <v>2043</v>
      </c>
      <c r="C67">
        <v>2035</v>
      </c>
      <c r="D67">
        <v>0.99608418991678904</v>
      </c>
      <c r="E67">
        <v>2048</v>
      </c>
      <c r="F67">
        <v>2032</v>
      </c>
      <c r="G67">
        <v>0.9921875</v>
      </c>
    </row>
    <row r="68" spans="1:7" x14ac:dyDescent="0.4">
      <c r="A68" t="s">
        <v>65</v>
      </c>
      <c r="B68">
        <v>1016</v>
      </c>
      <c r="C68">
        <v>512</v>
      </c>
      <c r="D68">
        <v>0.50393700787401496</v>
      </c>
      <c r="E68">
        <v>772</v>
      </c>
      <c r="F68">
        <v>242</v>
      </c>
      <c r="G68">
        <v>0.31347150259067302</v>
      </c>
    </row>
    <row r="69" spans="1:7" x14ac:dyDescent="0.4">
      <c r="A69" t="s">
        <v>66</v>
      </c>
      <c r="B69">
        <v>2077</v>
      </c>
      <c r="C69">
        <v>2033</v>
      </c>
      <c r="D69">
        <v>0.97881559942224305</v>
      </c>
      <c r="E69">
        <v>2076</v>
      </c>
      <c r="F69">
        <v>2026</v>
      </c>
      <c r="G69">
        <v>0.97591522157996102</v>
      </c>
    </row>
    <row r="70" spans="1:7" x14ac:dyDescent="0.4">
      <c r="A70" t="s">
        <v>67</v>
      </c>
      <c r="B70">
        <v>2085</v>
      </c>
      <c r="C70">
        <v>2048</v>
      </c>
      <c r="D70">
        <v>0.98225419664268498</v>
      </c>
      <c r="E70">
        <v>2093</v>
      </c>
      <c r="F70">
        <v>2046</v>
      </c>
      <c r="G70">
        <v>0.97754419493549904</v>
      </c>
    </row>
    <row r="71" spans="1:7" x14ac:dyDescent="0.4">
      <c r="A71" t="s">
        <v>68</v>
      </c>
      <c r="B71">
        <v>2065</v>
      </c>
      <c r="C71">
        <v>2051</v>
      </c>
      <c r="D71">
        <v>0.99322033898304996</v>
      </c>
      <c r="E71">
        <v>2077</v>
      </c>
      <c r="F71">
        <v>2051</v>
      </c>
      <c r="G71">
        <v>0.98748194511314302</v>
      </c>
    </row>
    <row r="72" spans="1:7" x14ac:dyDescent="0.4">
      <c r="A72" t="s">
        <v>69</v>
      </c>
      <c r="B72">
        <v>2083</v>
      </c>
      <c r="C72">
        <v>2049</v>
      </c>
      <c r="D72">
        <v>0.98367738838214103</v>
      </c>
      <c r="E72">
        <v>2094</v>
      </c>
      <c r="F72">
        <v>2046</v>
      </c>
      <c r="G72">
        <v>0.97707736389684796</v>
      </c>
    </row>
    <row r="73" spans="1:7" x14ac:dyDescent="0.4">
      <c r="A73" t="s">
        <v>70</v>
      </c>
      <c r="B73">
        <v>2085</v>
      </c>
      <c r="C73">
        <v>2053</v>
      </c>
      <c r="D73">
        <v>0.98465227817745804</v>
      </c>
      <c r="E73">
        <v>2104</v>
      </c>
      <c r="F73">
        <v>2054</v>
      </c>
      <c r="G73">
        <v>0.97623574144486602</v>
      </c>
    </row>
    <row r="74" spans="1:7" x14ac:dyDescent="0.4">
      <c r="A74" t="s">
        <v>71</v>
      </c>
      <c r="B74">
        <v>318</v>
      </c>
      <c r="C74">
        <v>5</v>
      </c>
      <c r="D74">
        <v>1.5723270440251499E-2</v>
      </c>
      <c r="E74">
        <v>395</v>
      </c>
      <c r="F74">
        <v>5</v>
      </c>
      <c r="G74">
        <v>1.26582278481012E-2</v>
      </c>
    </row>
    <row r="75" spans="1:7" x14ac:dyDescent="0.4">
      <c r="A75" t="s">
        <v>72</v>
      </c>
      <c r="B75">
        <v>2070</v>
      </c>
      <c r="C75">
        <v>2047</v>
      </c>
      <c r="D75">
        <v>0.98888888888888804</v>
      </c>
      <c r="E75">
        <v>2079</v>
      </c>
      <c r="F75">
        <v>2045</v>
      </c>
      <c r="G75">
        <v>0.98364598364598299</v>
      </c>
    </row>
    <row r="76" spans="1:7" x14ac:dyDescent="0.4">
      <c r="A76" t="s">
        <v>73</v>
      </c>
      <c r="B76">
        <v>2070</v>
      </c>
      <c r="C76">
        <v>2049</v>
      </c>
      <c r="D76">
        <v>0.98985507246376803</v>
      </c>
      <c r="E76">
        <v>2084</v>
      </c>
      <c r="F76">
        <v>2049</v>
      </c>
      <c r="G76">
        <v>0.98320537428023003</v>
      </c>
    </row>
    <row r="77" spans="1:7" x14ac:dyDescent="0.4">
      <c r="A77" t="s">
        <v>74</v>
      </c>
      <c r="B77">
        <v>2100</v>
      </c>
      <c r="C77">
        <v>2046</v>
      </c>
      <c r="D77">
        <v>0.97428571428571398</v>
      </c>
      <c r="E77">
        <v>2122</v>
      </c>
      <c r="F77">
        <v>2048</v>
      </c>
      <c r="G77">
        <v>0.96512723845428805</v>
      </c>
    </row>
    <row r="78" spans="1:7" x14ac:dyDescent="0.4">
      <c r="A78" t="s">
        <v>75</v>
      </c>
      <c r="B78">
        <v>1812</v>
      </c>
      <c r="C78">
        <v>1735</v>
      </c>
      <c r="D78">
        <v>0.95750551876379597</v>
      </c>
      <c r="E78">
        <v>1802</v>
      </c>
      <c r="F78">
        <v>1716</v>
      </c>
      <c r="G78">
        <v>0.95227524972252997</v>
      </c>
    </row>
    <row r="79" spans="1:7" x14ac:dyDescent="0.4">
      <c r="A79" t="s">
        <v>76</v>
      </c>
      <c r="B79">
        <v>2158</v>
      </c>
      <c r="C79">
        <v>2121</v>
      </c>
      <c r="D79">
        <v>0.98285449490268695</v>
      </c>
      <c r="E79">
        <v>2184</v>
      </c>
      <c r="F79">
        <v>2116</v>
      </c>
      <c r="G79">
        <v>0.96886446886446798</v>
      </c>
    </row>
    <row r="80" spans="1:7" x14ac:dyDescent="0.4">
      <c r="A80" t="s">
        <v>77</v>
      </c>
      <c r="B80">
        <v>2052</v>
      </c>
      <c r="C80">
        <v>2042</v>
      </c>
      <c r="D80">
        <v>0.99512670565302097</v>
      </c>
      <c r="E80">
        <v>2057</v>
      </c>
      <c r="F80">
        <v>2039</v>
      </c>
      <c r="G80">
        <v>0.99124939231891096</v>
      </c>
    </row>
    <row r="81" spans="1:7" x14ac:dyDescent="0.4">
      <c r="A81" t="s">
        <v>78</v>
      </c>
      <c r="B81">
        <v>2076</v>
      </c>
      <c r="C81">
        <v>2049</v>
      </c>
      <c r="D81">
        <v>0.98699421965317902</v>
      </c>
      <c r="E81">
        <v>2090</v>
      </c>
      <c r="F81">
        <v>2049</v>
      </c>
      <c r="G81">
        <v>0.98038277511961702</v>
      </c>
    </row>
    <row r="82" spans="1:7" x14ac:dyDescent="0.4">
      <c r="A82" t="s">
        <v>79</v>
      </c>
      <c r="B82">
        <v>2066</v>
      </c>
      <c r="C82">
        <v>2048</v>
      </c>
      <c r="D82">
        <v>0.991287512100677</v>
      </c>
      <c r="E82">
        <v>2075</v>
      </c>
      <c r="F82">
        <v>2049</v>
      </c>
      <c r="G82">
        <v>0.98746987951807197</v>
      </c>
    </row>
    <row r="83" spans="1:7" x14ac:dyDescent="0.4">
      <c r="A83" t="s">
        <v>80</v>
      </c>
      <c r="B83">
        <v>2670</v>
      </c>
      <c r="C83">
        <v>2612</v>
      </c>
      <c r="D83">
        <v>0.978277153558052</v>
      </c>
      <c r="E83">
        <v>2735</v>
      </c>
      <c r="F83">
        <v>2659</v>
      </c>
      <c r="G83">
        <v>0.97221206581352804</v>
      </c>
    </row>
    <row r="84" spans="1:7" x14ac:dyDescent="0.4">
      <c r="A84" t="s">
        <v>81</v>
      </c>
      <c r="B84">
        <v>2088</v>
      </c>
      <c r="C84">
        <v>2042</v>
      </c>
      <c r="D84">
        <v>0.97796934865900298</v>
      </c>
      <c r="E84">
        <v>2087</v>
      </c>
      <c r="F84">
        <v>2039</v>
      </c>
      <c r="G84">
        <v>0.97700047915668398</v>
      </c>
    </row>
    <row r="85" spans="1:7" x14ac:dyDescent="0.4">
      <c r="A85" t="s">
        <v>82</v>
      </c>
      <c r="B85">
        <v>2070</v>
      </c>
      <c r="C85">
        <v>2048</v>
      </c>
      <c r="D85">
        <v>0.98937198067632803</v>
      </c>
      <c r="E85">
        <v>2076</v>
      </c>
      <c r="F85">
        <v>2045</v>
      </c>
      <c r="G85">
        <v>0.98506743737957603</v>
      </c>
    </row>
    <row r="86" spans="1:7" x14ac:dyDescent="0.4">
      <c r="A86" t="s">
        <v>83</v>
      </c>
      <c r="B86">
        <v>2262</v>
      </c>
      <c r="C86">
        <v>2238</v>
      </c>
      <c r="D86">
        <v>0.98938992042440299</v>
      </c>
      <c r="E86">
        <v>2260</v>
      </c>
      <c r="F86">
        <v>2223</v>
      </c>
      <c r="G86">
        <v>0.98362831858406996</v>
      </c>
    </row>
    <row r="87" spans="1:7" x14ac:dyDescent="0.4">
      <c r="A87" t="s">
        <v>84</v>
      </c>
      <c r="B87">
        <v>2085</v>
      </c>
      <c r="C87">
        <v>2049</v>
      </c>
      <c r="D87">
        <v>0.98273381294964002</v>
      </c>
      <c r="E87">
        <v>2095</v>
      </c>
      <c r="F87">
        <v>2050</v>
      </c>
      <c r="G87">
        <v>0.97852028639618105</v>
      </c>
    </row>
    <row r="88" spans="1:7" x14ac:dyDescent="0.4">
      <c r="A88" t="s">
        <v>85</v>
      </c>
      <c r="B88">
        <v>2069</v>
      </c>
      <c r="C88">
        <v>2045</v>
      </c>
      <c r="D88">
        <v>0.98840019333011098</v>
      </c>
      <c r="E88">
        <v>2082</v>
      </c>
      <c r="F88">
        <v>2042</v>
      </c>
      <c r="G88">
        <v>0.98078770413064298</v>
      </c>
    </row>
    <row r="89" spans="1:7" x14ac:dyDescent="0.4">
      <c r="A89" t="s">
        <v>86</v>
      </c>
      <c r="B89">
        <v>2077</v>
      </c>
      <c r="C89">
        <v>2048</v>
      </c>
      <c r="D89">
        <v>0.98603755416465999</v>
      </c>
      <c r="E89">
        <v>2088</v>
      </c>
      <c r="F89">
        <v>2046</v>
      </c>
      <c r="G89">
        <v>0.97988505747126398</v>
      </c>
    </row>
    <row r="90" spans="1:7" x14ac:dyDescent="0.4">
      <c r="A90" t="s">
        <v>87</v>
      </c>
      <c r="B90">
        <v>2062</v>
      </c>
      <c r="C90">
        <v>2047</v>
      </c>
      <c r="D90">
        <v>0.99272550921435498</v>
      </c>
      <c r="E90">
        <v>2068</v>
      </c>
      <c r="F90">
        <v>2044</v>
      </c>
      <c r="G90">
        <v>0.98839458413926495</v>
      </c>
    </row>
    <row r="91" spans="1:7" x14ac:dyDescent="0.4">
      <c r="A91" t="s">
        <v>88</v>
      </c>
      <c r="B91">
        <v>2074</v>
      </c>
      <c r="C91">
        <v>2047</v>
      </c>
      <c r="D91">
        <v>0.98698167791706803</v>
      </c>
      <c r="E91">
        <v>2086</v>
      </c>
      <c r="F91">
        <v>2045</v>
      </c>
      <c r="G91">
        <v>0.98034515819750701</v>
      </c>
    </row>
    <row r="92" spans="1:7" x14ac:dyDescent="0.4">
      <c r="A92" t="s">
        <v>89</v>
      </c>
      <c r="B92">
        <v>2078</v>
      </c>
      <c r="C92">
        <v>2051</v>
      </c>
      <c r="D92">
        <v>0.98700673724735299</v>
      </c>
      <c r="E92">
        <v>2088</v>
      </c>
      <c r="F92">
        <v>2052</v>
      </c>
      <c r="G92">
        <v>0.98275862068965503</v>
      </c>
    </row>
    <row r="93" spans="1:7" x14ac:dyDescent="0.4">
      <c r="A93" t="s">
        <v>90</v>
      </c>
      <c r="B93">
        <v>568</v>
      </c>
      <c r="C93">
        <v>468</v>
      </c>
      <c r="D93">
        <v>0.823943661971831</v>
      </c>
      <c r="E93">
        <v>589</v>
      </c>
      <c r="F93">
        <v>429</v>
      </c>
      <c r="G93">
        <v>0.72835314091680803</v>
      </c>
    </row>
    <row r="94" spans="1:7" x14ac:dyDescent="0.4">
      <c r="A94" t="s">
        <v>91</v>
      </c>
      <c r="B94">
        <v>2086</v>
      </c>
      <c r="C94">
        <v>2048</v>
      </c>
      <c r="D94">
        <v>0.98178331735378699</v>
      </c>
      <c r="E94">
        <v>2102</v>
      </c>
      <c r="F94">
        <v>2044</v>
      </c>
      <c r="G94">
        <v>0.97240723120837302</v>
      </c>
    </row>
    <row r="95" spans="1:7" x14ac:dyDescent="0.4">
      <c r="A95" t="s">
        <v>92</v>
      </c>
      <c r="B95">
        <v>1127</v>
      </c>
      <c r="C95">
        <v>880</v>
      </c>
      <c r="D95">
        <v>0.78083407275953798</v>
      </c>
      <c r="E95">
        <v>924</v>
      </c>
      <c r="F95">
        <v>629</v>
      </c>
      <c r="G95">
        <v>0.68073593073592997</v>
      </c>
    </row>
    <row r="96" spans="1:7" x14ac:dyDescent="0.4">
      <c r="A96" t="s">
        <v>93</v>
      </c>
      <c r="B96">
        <v>2069</v>
      </c>
      <c r="C96">
        <v>2050</v>
      </c>
      <c r="D96">
        <v>0.99081681971967095</v>
      </c>
      <c r="E96">
        <v>2086</v>
      </c>
      <c r="F96">
        <v>2048</v>
      </c>
      <c r="G96">
        <v>0.98178331735378699</v>
      </c>
    </row>
    <row r="97" spans="1:7" x14ac:dyDescent="0.4">
      <c r="A97" t="s">
        <v>94</v>
      </c>
      <c r="B97">
        <v>2071</v>
      </c>
      <c r="C97">
        <v>2046</v>
      </c>
      <c r="D97">
        <v>0.98792853693867699</v>
      </c>
      <c r="E97">
        <v>2088</v>
      </c>
      <c r="F97">
        <v>2042</v>
      </c>
      <c r="G97">
        <v>0.97796934865900298</v>
      </c>
    </row>
    <row r="98" spans="1:7" x14ac:dyDescent="0.4">
      <c r="A98" t="s">
        <v>95</v>
      </c>
      <c r="B98">
        <v>2072</v>
      </c>
      <c r="C98">
        <v>2047</v>
      </c>
      <c r="D98">
        <v>0.98793436293436299</v>
      </c>
      <c r="E98">
        <v>2079</v>
      </c>
      <c r="F98">
        <v>2044</v>
      </c>
      <c r="G98">
        <v>0.98316498316498302</v>
      </c>
    </row>
    <row r="99" spans="1:7" x14ac:dyDescent="0.4">
      <c r="A99" t="s">
        <v>96</v>
      </c>
      <c r="B99">
        <v>2076</v>
      </c>
      <c r="C99">
        <v>2050</v>
      </c>
      <c r="D99">
        <v>0.98747591522157996</v>
      </c>
      <c r="E99">
        <v>2091</v>
      </c>
      <c r="F99">
        <v>2049</v>
      </c>
      <c r="G99">
        <v>0.97991391678622597</v>
      </c>
    </row>
    <row r="100" spans="1:7" x14ac:dyDescent="0.4">
      <c r="A100" t="s">
        <v>97</v>
      </c>
      <c r="B100">
        <v>2250</v>
      </c>
      <c r="C100">
        <v>2236</v>
      </c>
      <c r="D100">
        <v>0.99377777777777698</v>
      </c>
      <c r="E100">
        <v>2236</v>
      </c>
      <c r="F100">
        <v>2216</v>
      </c>
      <c r="G100">
        <v>0.99105545617173496</v>
      </c>
    </row>
    <row r="101" spans="1:7" x14ac:dyDescent="0.4">
      <c r="A101" t="s">
        <v>98</v>
      </c>
      <c r="B101">
        <v>2074</v>
      </c>
      <c r="C101">
        <v>2048</v>
      </c>
      <c r="D101">
        <v>0.987463837994214</v>
      </c>
      <c r="E101">
        <v>2081</v>
      </c>
      <c r="F101">
        <v>2047</v>
      </c>
      <c r="G101">
        <v>0.98366170110523699</v>
      </c>
    </row>
    <row r="102" spans="1:7" x14ac:dyDescent="0.4">
      <c r="A102" t="s">
        <v>99</v>
      </c>
      <c r="B102">
        <v>2070</v>
      </c>
      <c r="C102">
        <v>2046</v>
      </c>
      <c r="D102">
        <v>0.98840579710144905</v>
      </c>
      <c r="E102">
        <v>2077</v>
      </c>
      <c r="F102">
        <v>2044</v>
      </c>
      <c r="G102">
        <v>0.98411169956668199</v>
      </c>
    </row>
  </sheetData>
  <mergeCells count="2">
    <mergeCell ref="B1:D1"/>
    <mergeCell ref="E1:G1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295F-D6EF-4E98-B782-D787E1F53912}">
  <dimension ref="A2:G8"/>
  <sheetViews>
    <sheetView workbookViewId="0">
      <selection activeCell="C19" sqref="C19"/>
    </sheetView>
  </sheetViews>
  <sheetFormatPr defaultRowHeight="13.9" x14ac:dyDescent="0.4"/>
  <cols>
    <col min="1" max="1" width="11.265625" bestFit="1" customWidth="1"/>
    <col min="2" max="2" width="11.9296875" bestFit="1" customWidth="1"/>
    <col min="3" max="3" width="12.73046875" bestFit="1" customWidth="1"/>
    <col min="4" max="4" width="13.73046875" bestFit="1" customWidth="1"/>
    <col min="5" max="5" width="11.9296875" bestFit="1" customWidth="1"/>
    <col min="6" max="6" width="12.73046875" bestFit="1" customWidth="1"/>
    <col min="7" max="7" width="13.73046875" bestFit="1" customWidth="1"/>
  </cols>
  <sheetData>
    <row r="2" spans="1:7" x14ac:dyDescent="0.4">
      <c r="A2" s="1"/>
      <c r="B2" s="2" t="s">
        <v>108</v>
      </c>
      <c r="C2" s="3"/>
      <c r="D2" s="4"/>
      <c r="E2" s="2" t="s">
        <v>109</v>
      </c>
      <c r="F2" s="3"/>
      <c r="G2" s="4"/>
    </row>
    <row r="3" spans="1:7" x14ac:dyDescent="0.4">
      <c r="A3" s="1"/>
      <c r="B3" s="1" t="s">
        <v>110</v>
      </c>
      <c r="C3" s="1" t="s">
        <v>111</v>
      </c>
      <c r="D3" s="1" t="s">
        <v>112</v>
      </c>
      <c r="E3" s="1" t="s">
        <v>110</v>
      </c>
      <c r="F3" s="1" t="s">
        <v>111</v>
      </c>
      <c r="G3" s="1" t="s">
        <v>112</v>
      </c>
    </row>
    <row r="4" spans="1:7" x14ac:dyDescent="0.4">
      <c r="A4" s="1" t="s">
        <v>113</v>
      </c>
      <c r="B4" s="5">
        <v>368</v>
      </c>
      <c r="C4" s="1">
        <v>330</v>
      </c>
      <c r="D4" s="1">
        <v>38</v>
      </c>
      <c r="E4" s="5">
        <v>368</v>
      </c>
      <c r="F4" s="1">
        <v>311</v>
      </c>
      <c r="G4" s="1">
        <v>57</v>
      </c>
    </row>
    <row r="5" spans="1:7" x14ac:dyDescent="0.4">
      <c r="A5" s="1" t="s">
        <v>114</v>
      </c>
      <c r="B5" s="6"/>
      <c r="C5" s="7">
        <v>0.89670000000000005</v>
      </c>
      <c r="D5" s="7">
        <v>0.1033</v>
      </c>
      <c r="E5" s="6"/>
      <c r="F5" s="7">
        <v>0.84509999999999996</v>
      </c>
      <c r="G5" s="7">
        <v>0.15490000000000001</v>
      </c>
    </row>
    <row r="6" spans="1:7" ht="55.5" x14ac:dyDescent="0.4">
      <c r="A6" s="8" t="s">
        <v>115</v>
      </c>
      <c r="B6" s="9">
        <v>172430</v>
      </c>
      <c r="C6" s="9">
        <v>165690</v>
      </c>
      <c r="D6" s="1">
        <v>6740</v>
      </c>
      <c r="E6" s="1">
        <v>170517</v>
      </c>
      <c r="F6" s="1">
        <v>161644</v>
      </c>
      <c r="G6" s="1">
        <v>8873</v>
      </c>
    </row>
    <row r="7" spans="1:7" x14ac:dyDescent="0.4">
      <c r="A7" s="1" t="s">
        <v>114</v>
      </c>
      <c r="B7" s="6"/>
      <c r="C7" s="1" t="str">
        <f>ROUND(C6/B6*100,2)&amp;"%"</f>
        <v>96.09%</v>
      </c>
      <c r="D7" s="1" t="str">
        <f>ROUND(D6/B6*100,2)&amp;"%"</f>
        <v>3.91%</v>
      </c>
      <c r="E7" s="6"/>
      <c r="F7" s="1" t="str">
        <f>ROUND(F6/E6*100,2)&amp;"%"</f>
        <v>94.8%</v>
      </c>
      <c r="G7" s="1" t="str">
        <f>ROUND(G6/E6*100,2)&amp;"%"</f>
        <v>5.2%</v>
      </c>
    </row>
    <row r="8" spans="1:7" x14ac:dyDescent="0.4">
      <c r="A8" s="10" t="s">
        <v>116</v>
      </c>
      <c r="B8" s="11" t="s">
        <v>117</v>
      </c>
      <c r="C8" s="11"/>
      <c r="D8" s="11"/>
      <c r="E8" s="11"/>
      <c r="F8" s="11"/>
      <c r="G8" s="11"/>
    </row>
  </sheetData>
  <mergeCells count="3">
    <mergeCell ref="B2:D2"/>
    <mergeCell ref="E2:G2"/>
    <mergeCell ref="B8:G8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Queries_and_results</vt:lpstr>
      <vt:lpstr>Result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YML</dc:creator>
  <cp:lastModifiedBy>wli</cp:lastModifiedBy>
  <dcterms:created xsi:type="dcterms:W3CDTF">2019-04-22T02:44:08Z</dcterms:created>
  <dcterms:modified xsi:type="dcterms:W3CDTF">2019-04-22T03:04:52Z</dcterms:modified>
</cp:coreProperties>
</file>